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_Dokumenty_Pulpit\GM SARNAKI\ZADŁUŻENIE\"/>
    </mc:Choice>
  </mc:AlternateContent>
  <bookViews>
    <workbookView xWindow="0" yWindow="0" windowWidth="27165" windowHeight="11025"/>
  </bookViews>
  <sheets>
    <sheet name="Arkusz1" sheetId="1" r:id="rId1"/>
  </sheets>
  <definedNames>
    <definedName name="_xlnm.Print_Area" localSheetId="0">Arkusz1!$A$1:$K$12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K9" i="1"/>
  <c r="C9" i="1" l="1"/>
  <c r="D9" i="1"/>
  <c r="E9" i="1"/>
  <c r="F9" i="1"/>
</calcChain>
</file>

<file path=xl/sharedStrings.xml><?xml version="1.0" encoding="utf-8"?>
<sst xmlns="http://schemas.openxmlformats.org/spreadsheetml/2006/main" count="15" uniqueCount="15">
  <si>
    <t>Wyszczegolnienie</t>
  </si>
  <si>
    <t>Kredyty i pożyczki:</t>
  </si>
  <si>
    <t>Zadłużenie 2021</t>
  </si>
  <si>
    <t>Zadłużenie 2022</t>
  </si>
  <si>
    <t>Zadłużenie 2023</t>
  </si>
  <si>
    <t>Zadłużenie 2024</t>
  </si>
  <si>
    <t>Zadłużenie 2025</t>
  </si>
  <si>
    <t>Zadłużenie 2026</t>
  </si>
  <si>
    <t>Zadłużenie 2027</t>
  </si>
  <si>
    <t>Zadłużenie 2028</t>
  </si>
  <si>
    <t>BPS Siedlce - oprocentowanie WIBOR 1M powiększone o stałą marżę 1,09</t>
  </si>
  <si>
    <t>WFOŚiGW - oprocentowanie zmienne 0,9 stopy redyskonta weksli ustalonej przez  PNBP, nie niższe niż 1,5 % w stosunku rocznym</t>
  </si>
  <si>
    <t>Zadłużenie 2029</t>
  </si>
  <si>
    <t>Tabela Nr 5 do sprawozdania z wykonania budżetu Gminy Sarnaki za 2021 r.</t>
  </si>
  <si>
    <t>Zadłużenie Gminy Sarnaki na dzień 31 grudnia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</si>
</sst>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z_ł_-;\-* #,##0.00\ _z_ł_-;_-* &quot;-&quot;??\ _z_ł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2" fillId="0" borderId="1" xfId="1" applyFont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Font="1"/>
    <xf numFmtId="0" fontId="0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protection locked="0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tabSelected="1" zoomScaleNormal="100" zoomScaleSheetLayoutView="100" workbookViewId="0">
      <selection activeCell="C8" sqref="C8"/>
    </sheetView>
  </sheetViews>
  <sheetFormatPr defaultRowHeight="15" x14ac:dyDescent="0.25"/>
  <cols>
    <col min="1" max="1" width="1.5703125" customWidth="1"/>
    <col min="2" max="2" width="55" customWidth="1"/>
    <col min="3" max="3" width="14.7109375" customWidth="1"/>
    <col min="4" max="5" width="14.85546875" bestFit="1" customWidth="1"/>
    <col min="6" max="6" width="16.140625" customWidth="1"/>
    <col min="7" max="7" width="14.5703125" customWidth="1"/>
    <col min="8" max="8" width="15.28515625" customWidth="1"/>
    <col min="9" max="9" width="14.7109375" customWidth="1"/>
    <col min="10" max="11" width="13" customWidth="1"/>
  </cols>
  <sheetData>
    <row r="1" spans="2:11" ht="44.25" customHeight="1" x14ac:dyDescent="0.25">
      <c r="B1" s="4"/>
      <c r="E1" s="5"/>
      <c r="F1" s="5"/>
    </row>
    <row r="2" spans="2:11" ht="18" x14ac:dyDescent="0.25">
      <c r="B2" s="4" t="s">
        <v>13</v>
      </c>
      <c r="E2" s="5"/>
      <c r="F2" s="5"/>
    </row>
    <row r="3" spans="2:11" ht="9.75" customHeight="1" x14ac:dyDescent="0.25">
      <c r="B3" s="4"/>
      <c r="F3" s="5"/>
    </row>
    <row r="4" spans="2:11" ht="6" customHeight="1" x14ac:dyDescent="0.3">
      <c r="B4" s="4"/>
      <c r="G4" s="6"/>
    </row>
    <row r="5" spans="2:11" x14ac:dyDescent="0.25">
      <c r="B5" s="4"/>
    </row>
    <row r="6" spans="2:11" ht="23.25" customHeight="1" x14ac:dyDescent="0.25">
      <c r="B6" s="9" t="s">
        <v>14</v>
      </c>
    </row>
    <row r="8" spans="2:11" ht="51.75" customHeight="1" x14ac:dyDescent="0.25">
      <c r="B8" s="8" t="s">
        <v>0</v>
      </c>
      <c r="C8" s="8" t="s">
        <v>2</v>
      </c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  <c r="I8" s="8" t="s">
        <v>8</v>
      </c>
      <c r="J8" s="8" t="s">
        <v>9</v>
      </c>
      <c r="K8" s="8" t="s">
        <v>12</v>
      </c>
    </row>
    <row r="9" spans="2:11" ht="27.75" customHeight="1" x14ac:dyDescent="0.25">
      <c r="B9" s="3" t="s">
        <v>1</v>
      </c>
      <c r="C9" s="1">
        <f t="shared" ref="C9:K9" si="0">SUM(C10:C11)</f>
        <v>5960000</v>
      </c>
      <c r="D9" s="1">
        <f t="shared" si="0"/>
        <v>5360000</v>
      </c>
      <c r="E9" s="1">
        <f t="shared" si="0"/>
        <v>4810000</v>
      </c>
      <c r="F9" s="1">
        <f t="shared" si="0"/>
        <v>4110000</v>
      </c>
      <c r="G9" s="1">
        <f t="shared" si="0"/>
        <v>3160000</v>
      </c>
      <c r="H9" s="1">
        <f t="shared" si="0"/>
        <v>2210000</v>
      </c>
      <c r="I9" s="1">
        <f t="shared" si="0"/>
        <v>1260000</v>
      </c>
      <c r="J9" s="1">
        <f t="shared" si="0"/>
        <v>550000</v>
      </c>
      <c r="K9" s="1">
        <f t="shared" si="0"/>
        <v>0</v>
      </c>
    </row>
    <row r="10" spans="2:11" ht="27.75" customHeight="1" x14ac:dyDescent="0.25">
      <c r="B10" s="7" t="s">
        <v>10</v>
      </c>
      <c r="C10" s="2">
        <v>4500000</v>
      </c>
      <c r="D10" s="2">
        <v>3950000</v>
      </c>
      <c r="E10" s="2">
        <v>3500000</v>
      </c>
      <c r="F10" s="2">
        <v>2950000</v>
      </c>
      <c r="G10" s="2">
        <v>2200000</v>
      </c>
      <c r="H10" s="2">
        <v>1450000</v>
      </c>
      <c r="I10" s="2">
        <v>700000</v>
      </c>
      <c r="J10" s="2">
        <v>550000</v>
      </c>
      <c r="K10" s="2">
        <v>0</v>
      </c>
    </row>
    <row r="11" spans="2:11" ht="47.25" customHeight="1" x14ac:dyDescent="0.25">
      <c r="B11" s="7" t="s">
        <v>11</v>
      </c>
      <c r="C11" s="2">
        <v>1460000</v>
      </c>
      <c r="D11" s="2">
        <v>1410000</v>
      </c>
      <c r="E11" s="2">
        <v>1310000</v>
      </c>
      <c r="F11" s="2">
        <v>1160000</v>
      </c>
      <c r="G11" s="2">
        <v>960000</v>
      </c>
      <c r="H11" s="2">
        <v>760000</v>
      </c>
      <c r="I11" s="2">
        <v>560000</v>
      </c>
      <c r="J11" s="2">
        <v>0</v>
      </c>
      <c r="K11" s="2">
        <v>0</v>
      </c>
    </row>
    <row r="12" spans="2:11" ht="27.75" customHeight="1" x14ac:dyDescent="0.25"/>
  </sheetData>
  <pageMargins left="0.23622047244094491" right="0.23622047244094491" top="0.74803149606299213" bottom="0.74803149606299213" header="0.31496062992125984" footer="0.31496062992125984"/>
  <pageSetup paperSize="9" scale="63" orientation="landscape" r:id="rId1"/>
  <headerFoot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m.stasiuk</dc:creator>
  <cp:lastModifiedBy>d.kordaczuk</cp:lastModifiedBy>
  <cp:lastPrinted>2021-08-24T05:56:19Z</cp:lastPrinted>
  <dcterms:created xsi:type="dcterms:W3CDTF">2016-03-24T08:13:31Z</dcterms:created>
  <dcterms:modified xsi:type="dcterms:W3CDTF">2022-03-22T07:15:06Z</dcterms:modified>
</cp:coreProperties>
</file>